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8" windowWidth="10428" windowHeight="9288"/>
  </bookViews>
  <sheets>
    <sheet name="Лист1" sheetId="1" r:id="rId1"/>
    <sheet name="Лист2" sheetId="2" r:id="rId2"/>
    <sheet name="Лист3" sheetId="3" r:id="rId3"/>
  </sheets>
  <calcPr calcId="144525" iterateDelta="1E-4"/>
</workbook>
</file>

<file path=xl/calcChain.xml><?xml version="1.0" encoding="utf-8"?>
<calcChain xmlns="http://schemas.openxmlformats.org/spreadsheetml/2006/main">
  <c r="B21" i="1" l="1"/>
  <c r="A21" i="1"/>
  <c r="L20" i="1"/>
  <c r="J20" i="1"/>
  <c r="I20" i="1"/>
  <c r="H20" i="1"/>
  <c r="G20" i="1"/>
  <c r="F20" i="1"/>
  <c r="B11" i="1"/>
  <c r="A11" i="1"/>
  <c r="L10" i="1"/>
  <c r="L21" i="1" s="1"/>
  <c r="J10" i="1"/>
  <c r="J21" i="1" s="1"/>
  <c r="I10" i="1"/>
  <c r="I21" i="1" s="1"/>
  <c r="H10" i="1"/>
  <c r="H21" i="1" s="1"/>
  <c r="G10" i="1"/>
  <c r="G21" i="1" s="1"/>
  <c r="F10" i="1"/>
  <c r="F21" i="1" s="1"/>
</calcChain>
</file>

<file path=xl/sharedStrings.xml><?xml version="1.0" encoding="utf-8"?>
<sst xmlns="http://schemas.openxmlformats.org/spreadsheetml/2006/main" count="44" uniqueCount="40">
  <si>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</si>
  <si>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</si>
  <si>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</si>
  <si>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</si>
  <si>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</si>
  <si>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</si>
  <si>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</si>
  <si>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</si>
  <si>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</si>
  <si>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</si>
  <si>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</si>
  <si>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</si>
  <si>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</si>
  <si>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</si>
  <si>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Каша манная молочная жидкая</t>
  </si>
  <si>
    <t>Яйца вареные</t>
  </si>
  <si>
    <t>гор.напиток</t>
  </si>
  <si>
    <t>Какао с молоком (2-й вариант)</t>
  </si>
  <si>
    <t>хлеб</t>
  </si>
  <si>
    <t>Хлеб пшеничный</t>
  </si>
  <si>
    <t>фрукты</t>
  </si>
  <si>
    <t>Хлеб ржаной</t>
  </si>
  <si>
    <t>мол.прод</t>
  </si>
  <si>
    <t>Сыр сычужный твердый порциями</t>
  </si>
  <si>
    <t>итого</t>
  </si>
  <si>
    <t>Обед</t>
  </si>
  <si>
    <t>закуска</t>
  </si>
  <si>
    <t>Салат из свеклы с соленым огурцом</t>
  </si>
  <si>
    <t>1 блюдо</t>
  </si>
  <si>
    <t>Суп с рыбными консервами</t>
  </si>
  <si>
    <t>2 блюдо</t>
  </si>
  <si>
    <t>Шницель припущенный</t>
  </si>
  <si>
    <t>гарнир</t>
  </si>
  <si>
    <t>Картофельное пюре</t>
  </si>
  <si>
    <t>напиток</t>
  </si>
  <si>
    <t>Сок яблочный</t>
  </si>
  <si>
    <t>хлеб бел.</t>
  </si>
  <si>
    <t>хлеб черн.</t>
  </si>
  <si>
    <t>Итого за день:</t>
  </si>
  <si>
    <t>Типовое примерное меню приготавливаемых блюд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</si>
</sst>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8"/>
      <color theme="1"/>
      <name val="Arial"/>
      <charset val="1"/>
    </font>
    <font>
      <b/>
      <sz val="8"/>
      <color rgb="FF2D2D2D"/>
      <name val="Arial"/>
      <charset val="1"/>
    </font>
    <font>
      <sz val="10"/>
      <color theme="1"/>
      <name val="Arial"/>
      <charset val="1"/>
    </font>
    <font>
      <sz val="10"/>
      <color theme="1"/>
      <name val="Arial"/>
      <family val="2"/>
      <charset val="1"/>
    </font>
    <font>
      <i/>
      <sz val="11"/>
      <color theme="1"/>
      <name val="Calibri"/>
      <charset val="1"/>
    </font>
    <font>
      <b/>
      <sz val="10"/>
      <color rgb="FF2D2D2D"/>
      <name val="Arial"/>
      <charset val="1"/>
    </font>
    <font>
      <b/>
      <sz val="14"/>
      <color rgb="FF4C4C4C"/>
      <name val="Arial"/>
      <family val="2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5CE"/>
        <bgColor rgb="FFFFF2CC"/>
      </patternFill>
    </fill>
    <fill>
      <patternFill patternType="solid">
        <fgColor theme="7" tint="0.79989013336588644"/>
        <bgColor rgb="FFFFF5CE"/>
      </patternFill>
    </fill>
    <fill>
      <patternFill patternType="solid">
        <fgColor theme="0" tint="-0.14999847407452621"/>
        <bgColor rgb="FFC0C0C0"/>
      </patternFill>
    </fill>
  </fills>
  <borders count="2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1" xfId="0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</xf>
    <xf numFmtId="0" fontId="3" fillId="0" borderId="4" xfId="0" applyFont="1" applyBorder="1" applyAlignment="1" applyProtection="1">
      <alignment horizontal="center"/>
    </xf>
    <xf numFmtId="0" fontId="3" fillId="0" borderId="5" xfId="0" applyFont="1" applyBorder="1" applyAlignment="1" applyProtection="1">
      <alignment horizontal="center"/>
    </xf>
    <xf numFmtId="0" fontId="0" fillId="0" borderId="6" xfId="0" applyFont="1" applyBorder="1" applyAlignment="1" applyProtection="1"/>
    <xf numFmtId="0" fontId="0" fillId="0" borderId="7" xfId="0" applyFont="1" applyBorder="1" applyAlignment="1" applyProtection="1"/>
    <xf numFmtId="0" fontId="4" fillId="2" borderId="8" xfId="0" applyFont="1" applyFill="1" applyBorder="1" applyAlignment="1" applyProtection="1">
      <alignment horizontal="left"/>
      <protection locked="0"/>
    </xf>
    <xf numFmtId="0" fontId="4" fillId="2" borderId="8" xfId="0" applyFont="1" applyFill="1" applyBorder="1" applyAlignment="1" applyProtection="1">
      <alignment horizontal="center"/>
      <protection locked="0"/>
    </xf>
    <xf numFmtId="0" fontId="3" fillId="3" borderId="7" xfId="0" applyFont="1" applyFill="1" applyBorder="1" applyAlignment="1" applyProtection="1">
      <alignment horizontal="center" vertical="top" wrapText="1"/>
      <protection locked="0"/>
    </xf>
    <xf numFmtId="0" fontId="3" fillId="0" borderId="9" xfId="0" applyFont="1" applyBorder="1" applyAlignment="1" applyProtection="1">
      <alignment horizontal="center"/>
    </xf>
    <xf numFmtId="0" fontId="3" fillId="0" borderId="10" xfId="0" applyFont="1" applyBorder="1" applyAlignment="1" applyProtection="1">
      <alignment horizontal="center"/>
    </xf>
    <xf numFmtId="0" fontId="0" fillId="0" borderId="11" xfId="0" applyBorder="1" applyAlignment="1" applyProtection="1"/>
    <xf numFmtId="0" fontId="0" fillId="3" borderId="8" xfId="0" applyFill="1" applyBorder="1" applyAlignment="1" applyProtection="1">
      <protection locked="0"/>
    </xf>
    <xf numFmtId="0" fontId="3" fillId="3" borderId="8" xfId="0" applyFont="1" applyFill="1" applyBorder="1" applyAlignment="1" applyProtection="1">
      <alignment horizontal="center" vertical="top" wrapText="1"/>
      <protection locked="0"/>
    </xf>
    <xf numFmtId="0" fontId="0" fillId="0" borderId="8" xfId="0" applyFont="1" applyBorder="1" applyAlignment="1" applyProtection="1"/>
    <xf numFmtId="0" fontId="0" fillId="0" borderId="0" xfId="0" applyAlignment="1" applyProtection="1">
      <protection locked="0"/>
    </xf>
    <xf numFmtId="0" fontId="3" fillId="0" borderId="8" xfId="0" applyFont="1" applyBorder="1" applyAlignment="1" applyProtection="1">
      <alignment horizontal="center" vertical="top" wrapText="1"/>
      <protection locked="0"/>
    </xf>
    <xf numFmtId="0" fontId="3" fillId="0" borderId="12" xfId="0" applyFont="1" applyBorder="1" applyAlignment="1" applyProtection="1">
      <alignment horizontal="center"/>
    </xf>
    <xf numFmtId="0" fontId="3" fillId="0" borderId="13" xfId="0" applyFont="1" applyBorder="1" applyAlignment="1" applyProtection="1">
      <alignment horizontal="center"/>
    </xf>
    <xf numFmtId="0" fontId="0" fillId="0" borderId="14" xfId="0" applyBorder="1" applyAlignment="1" applyProtection="1"/>
    <xf numFmtId="0" fontId="5" fillId="0" borderId="8" xfId="0" applyFont="1" applyBorder="1" applyAlignment="1" applyProtection="1">
      <alignment horizontal="right"/>
      <protection locked="0"/>
    </xf>
    <xf numFmtId="0" fontId="3" fillId="0" borderId="8" xfId="0" applyFont="1" applyBorder="1" applyAlignment="1" applyProtection="1">
      <alignment vertical="top" wrapText="1"/>
    </xf>
    <xf numFmtId="0" fontId="3" fillId="0" borderId="8" xfId="0" applyFont="1" applyBorder="1" applyAlignment="1" applyProtection="1">
      <alignment horizontal="center" vertical="top" wrapText="1"/>
    </xf>
    <xf numFmtId="0" fontId="3" fillId="0" borderId="15" xfId="0" applyFont="1" applyBorder="1" applyAlignment="1" applyProtection="1">
      <alignment horizontal="center" vertical="top" wrapText="1"/>
    </xf>
    <xf numFmtId="0" fontId="3" fillId="0" borderId="16" xfId="0" applyFont="1" applyBorder="1" applyAlignment="1" applyProtection="1">
      <alignment horizontal="center"/>
    </xf>
    <xf numFmtId="0" fontId="3" fillId="0" borderId="17" xfId="0" applyFont="1" applyBorder="1" applyAlignment="1" applyProtection="1">
      <alignment horizontal="center"/>
    </xf>
    <xf numFmtId="0" fontId="0" fillId="0" borderId="17" xfId="0" applyFont="1" applyBorder="1" applyAlignment="1" applyProtection="1"/>
    <xf numFmtId="0" fontId="3" fillId="3" borderId="8" xfId="0" applyFont="1" applyFill="1" applyBorder="1" applyAlignment="1" applyProtection="1">
      <alignment vertical="top" wrapText="1"/>
      <protection locked="0"/>
    </xf>
    <xf numFmtId="0" fontId="3" fillId="3" borderId="15" xfId="0" applyFont="1" applyFill="1" applyBorder="1" applyAlignment="1" applyProtection="1">
      <alignment horizontal="center" vertical="top" wrapText="1"/>
      <protection locked="0"/>
    </xf>
    <xf numFmtId="0" fontId="3" fillId="4" borderId="18" xfId="0" applyFont="1" applyFill="1" applyBorder="1" applyAlignment="1" applyProtection="1">
      <alignment horizontal="center"/>
    </xf>
    <xf numFmtId="0" fontId="3" fillId="4" borderId="19" xfId="0" applyFont="1" applyFill="1" applyBorder="1" applyAlignment="1" applyProtection="1">
      <alignment horizontal="center"/>
    </xf>
    <xf numFmtId="0" fontId="3" fillId="4" borderId="19" xfId="0" applyFont="1" applyFill="1" applyBorder="1" applyAlignment="1" applyProtection="1">
      <alignment vertical="top" wrapText="1"/>
    </xf>
    <xf numFmtId="0" fontId="3" fillId="4" borderId="19" xfId="0" applyFont="1" applyFill="1" applyBorder="1" applyAlignment="1" applyProtection="1">
      <alignment horizontal="center" vertical="top" wrapText="1"/>
    </xf>
    <xf numFmtId="0" fontId="7" fillId="0" borderId="0" xfId="0" applyFont="1" applyAlignment="1" applyProtection="1">
      <alignment horizontal="left" vertical="center"/>
    </xf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4" borderId="19" xfId="0" applyFont="1" applyFill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tabSelected="1" workbookViewId="0">
      <selection activeCell="A3" sqref="A3:L21"/>
    </sheetView>
  </sheetViews>
  <sheetFormatPr defaultRowHeight="14.4" x14ac:dyDescent="0.3"/>
  <cols>
    <col min="4" max="4" width="11.33203125" customWidth="1"/>
    <col min="5" max="5" width="38.33203125" customWidth="1"/>
  </cols>
  <sheetData>
    <row r="1" spans="1:12" ht="18" thickBot="1" x14ac:dyDescent="0.35">
      <c r="A1" s="36" t="s">
        <v>39</v>
      </c>
      <c r="B1" s="37"/>
      <c r="C1" s="37"/>
      <c r="D1" s="38"/>
      <c r="E1" s="37"/>
    </row>
    <row r="2" spans="1:12" ht="21" thickBot="1" x14ac:dyDescent="0.35">
      <c r="A2" s="1" t="s">
        <v>0</v>
      </c>
      <c r="B2" s="2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3" t="s">
        <v>9</v>
      </c>
      <c r="K2" s="4" t="s">
        <v>10</v>
      </c>
      <c r="L2" s="3" t="s">
        <v>11</v>
      </c>
    </row>
    <row r="3" spans="1:12" x14ac:dyDescent="0.3">
      <c r="A3" s="5">
        <v>1</v>
      </c>
      <c r="B3" s="6">
        <v>1</v>
      </c>
      <c r="C3" s="7" t="s">
        <v>12</v>
      </c>
      <c r="D3" s="8" t="s">
        <v>13</v>
      </c>
      <c r="E3" s="9" t="s">
        <v>14</v>
      </c>
      <c r="F3" s="10">
        <v>250</v>
      </c>
      <c r="G3" s="10">
        <v>6.2</v>
      </c>
      <c r="H3" s="10">
        <v>7.46</v>
      </c>
      <c r="I3" s="10">
        <v>30.86</v>
      </c>
      <c r="J3" s="10">
        <v>215.4</v>
      </c>
      <c r="K3" s="10">
        <v>262</v>
      </c>
      <c r="L3" s="11">
        <v>50.18</v>
      </c>
    </row>
    <row r="4" spans="1:12" x14ac:dyDescent="0.3">
      <c r="A4" s="12"/>
      <c r="B4" s="13"/>
      <c r="C4" s="14"/>
      <c r="D4" s="15"/>
      <c r="E4" s="9" t="s">
        <v>15</v>
      </c>
      <c r="F4" s="10">
        <v>40</v>
      </c>
      <c r="G4" s="10">
        <v>5.0999999999999996</v>
      </c>
      <c r="H4" s="10">
        <v>4.5999999999999996</v>
      </c>
      <c r="I4" s="10">
        <v>0.3</v>
      </c>
      <c r="J4" s="10">
        <v>63</v>
      </c>
      <c r="K4" s="10">
        <v>300</v>
      </c>
      <c r="L4" s="16">
        <v>25</v>
      </c>
    </row>
    <row r="5" spans="1:12" x14ac:dyDescent="0.3">
      <c r="A5" s="12"/>
      <c r="B5" s="13"/>
      <c r="C5" s="14"/>
      <c r="D5" s="17" t="s">
        <v>16</v>
      </c>
      <c r="E5" s="9" t="s">
        <v>17</v>
      </c>
      <c r="F5" s="10">
        <v>200</v>
      </c>
      <c r="G5" s="10">
        <v>5</v>
      </c>
      <c r="H5" s="10">
        <v>4.4000000000000004</v>
      </c>
      <c r="I5" s="10">
        <v>31.7</v>
      </c>
      <c r="J5" s="10">
        <v>186</v>
      </c>
      <c r="K5" s="10">
        <v>497</v>
      </c>
      <c r="L5" s="16">
        <v>20</v>
      </c>
    </row>
    <row r="6" spans="1:12" x14ac:dyDescent="0.3">
      <c r="A6" s="12"/>
      <c r="B6" s="13"/>
      <c r="C6" s="14"/>
      <c r="D6" s="17" t="s">
        <v>18</v>
      </c>
      <c r="E6" s="9" t="s">
        <v>19</v>
      </c>
      <c r="F6" s="10">
        <v>20</v>
      </c>
      <c r="G6" s="10">
        <v>1.52</v>
      </c>
      <c r="H6" s="10">
        <v>0.16</v>
      </c>
      <c r="I6" s="10">
        <v>9.84</v>
      </c>
      <c r="J6" s="10">
        <v>47</v>
      </c>
      <c r="K6" s="10">
        <v>108</v>
      </c>
      <c r="L6" s="16">
        <v>5</v>
      </c>
    </row>
    <row r="7" spans="1:12" x14ac:dyDescent="0.3">
      <c r="A7" s="12"/>
      <c r="B7" s="13"/>
      <c r="C7" s="14"/>
      <c r="D7" s="17" t="s">
        <v>20</v>
      </c>
      <c r="E7" s="18"/>
      <c r="F7" s="18"/>
      <c r="G7" s="18"/>
      <c r="H7" s="18"/>
      <c r="I7" s="18"/>
      <c r="J7" s="18"/>
      <c r="K7" s="18"/>
      <c r="L7" s="19"/>
    </row>
    <row r="8" spans="1:12" x14ac:dyDescent="0.3">
      <c r="A8" s="12"/>
      <c r="B8" s="13"/>
      <c r="C8" s="14"/>
      <c r="D8" s="15" t="s">
        <v>18</v>
      </c>
      <c r="E8" s="9" t="s">
        <v>21</v>
      </c>
      <c r="F8" s="10">
        <v>30</v>
      </c>
      <c r="G8" s="10">
        <v>1.98</v>
      </c>
      <c r="H8" s="10">
        <v>0.36</v>
      </c>
      <c r="I8" s="10">
        <v>10.02</v>
      </c>
      <c r="J8" s="10">
        <v>52.2</v>
      </c>
      <c r="K8" s="10">
        <v>109</v>
      </c>
      <c r="L8" s="16">
        <v>5</v>
      </c>
    </row>
    <row r="9" spans="1:12" x14ac:dyDescent="0.3">
      <c r="A9" s="12"/>
      <c r="B9" s="13"/>
      <c r="C9" s="14"/>
      <c r="D9" s="15" t="s">
        <v>22</v>
      </c>
      <c r="E9" s="9" t="s">
        <v>23</v>
      </c>
      <c r="F9" s="10">
        <v>15</v>
      </c>
      <c r="G9" s="10">
        <v>2.56</v>
      </c>
      <c r="H9" s="10">
        <v>2.61</v>
      </c>
      <c r="I9" s="10">
        <v>0</v>
      </c>
      <c r="J9" s="10">
        <v>34.299999999999997</v>
      </c>
      <c r="K9" s="10">
        <v>100</v>
      </c>
      <c r="L9" s="16">
        <v>13</v>
      </c>
    </row>
    <row r="10" spans="1:12" x14ac:dyDescent="0.3">
      <c r="A10" s="20"/>
      <c r="B10" s="21"/>
      <c r="C10" s="22"/>
      <c r="D10" s="23" t="s">
        <v>24</v>
      </c>
      <c r="E10" s="24"/>
      <c r="F10" s="25">
        <f>SUM(F3:F9)</f>
        <v>555</v>
      </c>
      <c r="G10" s="25">
        <f>SUM(G3:G9)</f>
        <v>22.36</v>
      </c>
      <c r="H10" s="25">
        <f>SUM(H3:H9)</f>
        <v>19.59</v>
      </c>
      <c r="I10" s="25">
        <f>SUM(I3:I9)</f>
        <v>82.72</v>
      </c>
      <c r="J10" s="25">
        <f>SUM(J3:J9)</f>
        <v>597.9</v>
      </c>
      <c r="K10" s="26"/>
      <c r="L10" s="25">
        <f>SUM(L3:L9)</f>
        <v>118.18</v>
      </c>
    </row>
    <row r="11" spans="1:12" x14ac:dyDescent="0.3">
      <c r="A11" s="27">
        <f>A3</f>
        <v>1</v>
      </c>
      <c r="B11" s="28">
        <f>B3</f>
        <v>1</v>
      </c>
      <c r="C11" s="29" t="s">
        <v>25</v>
      </c>
      <c r="D11" s="17" t="s">
        <v>26</v>
      </c>
      <c r="E11" s="9" t="s">
        <v>27</v>
      </c>
      <c r="F11" s="10">
        <v>100</v>
      </c>
      <c r="G11" s="10">
        <v>0.72</v>
      </c>
      <c r="H11" s="10">
        <v>6.24</v>
      </c>
      <c r="I11" s="10">
        <v>3.9</v>
      </c>
      <c r="J11" s="10">
        <v>74.400000000000006</v>
      </c>
      <c r="K11" s="10">
        <v>50</v>
      </c>
      <c r="L11" s="16">
        <v>23</v>
      </c>
    </row>
    <row r="12" spans="1:12" x14ac:dyDescent="0.3">
      <c r="A12" s="12"/>
      <c r="B12" s="13"/>
      <c r="C12" s="14"/>
      <c r="D12" s="17" t="s">
        <v>28</v>
      </c>
      <c r="E12" s="9" t="s">
        <v>29</v>
      </c>
      <c r="F12" s="10">
        <v>250</v>
      </c>
      <c r="G12" s="10">
        <v>7.38</v>
      </c>
      <c r="H12" s="10">
        <v>5.78</v>
      </c>
      <c r="I12" s="10">
        <v>12.84</v>
      </c>
      <c r="J12" s="10">
        <v>133</v>
      </c>
      <c r="K12" s="10">
        <v>153</v>
      </c>
      <c r="L12" s="16">
        <v>18</v>
      </c>
    </row>
    <row r="13" spans="1:12" x14ac:dyDescent="0.3">
      <c r="A13" s="12"/>
      <c r="B13" s="13"/>
      <c r="C13" s="14"/>
      <c r="D13" s="17" t="s">
        <v>30</v>
      </c>
      <c r="E13" s="9" t="s">
        <v>31</v>
      </c>
      <c r="F13" s="10">
        <v>100</v>
      </c>
      <c r="G13" s="10">
        <v>13.5</v>
      </c>
      <c r="H13" s="10">
        <v>9.64</v>
      </c>
      <c r="I13" s="10">
        <v>8.36</v>
      </c>
      <c r="J13" s="10">
        <v>170</v>
      </c>
      <c r="K13" s="10">
        <v>412</v>
      </c>
      <c r="L13" s="16">
        <v>35.18</v>
      </c>
    </row>
    <row r="14" spans="1:12" x14ac:dyDescent="0.3">
      <c r="A14" s="12"/>
      <c r="B14" s="13"/>
      <c r="C14" s="14"/>
      <c r="D14" s="17" t="s">
        <v>32</v>
      </c>
      <c r="E14" s="9" t="s">
        <v>33</v>
      </c>
      <c r="F14" s="10">
        <v>180</v>
      </c>
      <c r="G14" s="10">
        <v>3.15</v>
      </c>
      <c r="H14" s="10">
        <v>6.6</v>
      </c>
      <c r="I14" s="10">
        <v>16.350000000000001</v>
      </c>
      <c r="J14" s="10">
        <v>138</v>
      </c>
      <c r="K14" s="10">
        <v>429</v>
      </c>
      <c r="L14" s="16">
        <v>17</v>
      </c>
    </row>
    <row r="15" spans="1:12" x14ac:dyDescent="0.3">
      <c r="A15" s="12"/>
      <c r="B15" s="13"/>
      <c r="C15" s="14"/>
      <c r="D15" s="17" t="s">
        <v>34</v>
      </c>
      <c r="E15" s="9" t="s">
        <v>35</v>
      </c>
      <c r="F15" s="10">
        <v>200</v>
      </c>
      <c r="G15" s="10">
        <v>1</v>
      </c>
      <c r="H15" s="10">
        <v>0.2</v>
      </c>
      <c r="I15" s="10">
        <v>30.2</v>
      </c>
      <c r="J15" s="10">
        <v>92</v>
      </c>
      <c r="K15" s="10">
        <v>518</v>
      </c>
      <c r="L15" s="16">
        <v>15</v>
      </c>
    </row>
    <row r="16" spans="1:12" x14ac:dyDescent="0.3">
      <c r="A16" s="12"/>
      <c r="B16" s="13"/>
      <c r="C16" s="14"/>
      <c r="D16" s="17" t="s">
        <v>36</v>
      </c>
      <c r="E16" s="9" t="s">
        <v>19</v>
      </c>
      <c r="F16" s="10">
        <v>30</v>
      </c>
      <c r="G16" s="10">
        <v>2.2799999999999998</v>
      </c>
      <c r="H16" s="10">
        <v>0.24</v>
      </c>
      <c r="I16" s="10">
        <v>14.46</v>
      </c>
      <c r="J16" s="10">
        <v>70.5</v>
      </c>
      <c r="K16" s="10">
        <v>108</v>
      </c>
      <c r="L16" s="16">
        <v>5</v>
      </c>
    </row>
    <row r="17" spans="1:12" x14ac:dyDescent="0.3">
      <c r="A17" s="12"/>
      <c r="B17" s="13"/>
      <c r="C17" s="14"/>
      <c r="D17" s="17" t="s">
        <v>37</v>
      </c>
      <c r="E17" s="9" t="s">
        <v>21</v>
      </c>
      <c r="F17" s="10">
        <v>20</v>
      </c>
      <c r="G17" s="10">
        <v>1.32</v>
      </c>
      <c r="H17" s="10">
        <v>0.24</v>
      </c>
      <c r="I17" s="10">
        <v>6.68</v>
      </c>
      <c r="J17" s="10">
        <v>69.599999999999994</v>
      </c>
      <c r="K17" s="10">
        <v>109</v>
      </c>
      <c r="L17" s="16">
        <v>5</v>
      </c>
    </row>
    <row r="18" spans="1:12" x14ac:dyDescent="0.3">
      <c r="A18" s="12"/>
      <c r="B18" s="13"/>
      <c r="C18" s="14"/>
      <c r="D18" s="15"/>
      <c r="E18" s="30"/>
      <c r="F18" s="16"/>
      <c r="G18" s="16"/>
      <c r="H18" s="16"/>
      <c r="I18" s="16"/>
      <c r="J18" s="16"/>
      <c r="K18" s="31"/>
      <c r="L18" s="16"/>
    </row>
    <row r="19" spans="1:12" x14ac:dyDescent="0.3">
      <c r="A19" s="12"/>
      <c r="B19" s="13"/>
      <c r="C19" s="14"/>
      <c r="D19" s="15"/>
      <c r="E19" s="30"/>
      <c r="F19" s="16"/>
      <c r="G19" s="16"/>
      <c r="H19" s="16"/>
      <c r="I19" s="16"/>
      <c r="J19" s="16"/>
      <c r="K19" s="31"/>
      <c r="L19" s="16"/>
    </row>
    <row r="20" spans="1:12" x14ac:dyDescent="0.3">
      <c r="A20" s="20"/>
      <c r="B20" s="21"/>
      <c r="C20" s="22"/>
      <c r="D20" s="23" t="s">
        <v>24</v>
      </c>
      <c r="E20" s="24"/>
      <c r="F20" s="25">
        <f>SUM(F11:F19)</f>
        <v>880</v>
      </c>
      <c r="G20" s="25">
        <f>SUM(G11:G19)</f>
        <v>29.35</v>
      </c>
      <c r="H20" s="25">
        <f>SUM(H11:H19)</f>
        <v>28.939999999999994</v>
      </c>
      <c r="I20" s="25">
        <f>SUM(I11:I19)</f>
        <v>92.79000000000002</v>
      </c>
      <c r="J20" s="25">
        <f>SUM(J11:J19)</f>
        <v>747.5</v>
      </c>
      <c r="K20" s="26"/>
      <c r="L20" s="25">
        <f>SUM(L11:L19)</f>
        <v>118.18</v>
      </c>
    </row>
    <row r="21" spans="1:12" ht="15" thickBot="1" x14ac:dyDescent="0.35">
      <c r="A21" s="32">
        <f>A3</f>
        <v>1</v>
      </c>
      <c r="B21" s="33">
        <f>B3</f>
        <v>1</v>
      </c>
      <c r="C21" s="39" t="s">
        <v>38</v>
      </c>
      <c r="D21" s="39"/>
      <c r="E21" s="34"/>
      <c r="F21" s="35">
        <f>F10+F20</f>
        <v>1435</v>
      </c>
      <c r="G21" s="35">
        <f>G10+G20</f>
        <v>51.71</v>
      </c>
      <c r="H21" s="35">
        <f>H10+H20</f>
        <v>48.529999999999994</v>
      </c>
      <c r="I21" s="35">
        <f>I10+I20</f>
        <v>175.51000000000002</v>
      </c>
      <c r="J21" s="35">
        <f>J10+J20</f>
        <v>1345.4</v>
      </c>
      <c r="K21" s="35"/>
      <c r="L21" s="35">
        <f>L10+L20</f>
        <v>236.36</v>
      </c>
    </row>
  </sheetData>
  <mergeCells count="1">
    <mergeCell ref="C21:D2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2025-10-28T12:12:51Z</dcterms:modified>
</cp:coreProperties>
</file>